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12A06100" sheetId="1" r:id="rId1"/>
  </sheets>
  <definedNames>
    <definedName name="\x">'12A06100'!#REF!</definedName>
    <definedName name="\z">'12A06100'!#REF!</definedName>
    <definedName name="_Regression_Int" localSheetId="0" hidden="1">1</definedName>
    <definedName name="_xlnm.Print_Area" localSheetId="0">'12A06100'!$A$1:$N$60</definedName>
    <definedName name="Print_Area_MI" localSheetId="0">'12A06100'!$A$1:$N$65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<sst xmlns="http://schemas.openxmlformats.org/spreadsheetml/2006/main" count="224" uniqueCount="144">
  <si>
    <t xml:space="preserve">   </t>
  </si>
  <si>
    <t>Total</t>
  </si>
  <si>
    <t>Depo-</t>
  </si>
  <si>
    <t>Borrowings from</t>
  </si>
  <si>
    <t>Loans</t>
  </si>
  <si>
    <t>share</t>
  </si>
  <si>
    <t>rese-</t>
  </si>
  <si>
    <t>sits</t>
  </si>
  <si>
    <t>Working</t>
  </si>
  <si>
    <t>issued</t>
  </si>
  <si>
    <t xml:space="preserve">  Year/State/</t>
  </si>
  <si>
    <t>Primary</t>
  </si>
  <si>
    <t>Other</t>
  </si>
  <si>
    <t>Individ-</t>
  </si>
  <si>
    <t>capi-</t>
  </si>
  <si>
    <t>rves</t>
  </si>
  <si>
    <t>Deben-</t>
  </si>
  <si>
    <t>Co-ope-</t>
  </si>
  <si>
    <t>Others</t>
  </si>
  <si>
    <t>Capital</t>
  </si>
  <si>
    <t>during</t>
  </si>
  <si>
    <t xml:space="preserve">  Union Territory</t>
  </si>
  <si>
    <t>Land</t>
  </si>
  <si>
    <t>banks</t>
  </si>
  <si>
    <t>uals</t>
  </si>
  <si>
    <t>tal</t>
  </si>
  <si>
    <t>tures</t>
  </si>
  <si>
    <t>rative</t>
  </si>
  <si>
    <t>the</t>
  </si>
  <si>
    <t>and</t>
  </si>
  <si>
    <t>year</t>
  </si>
  <si>
    <t>opment</t>
  </si>
  <si>
    <t>socie-</t>
  </si>
  <si>
    <t>ties</t>
  </si>
  <si>
    <t xml:space="preserve">    </t>
  </si>
  <si>
    <t xml:space="preserve">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</si>
  <si>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</si>
  <si>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</si>
  <si>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</si>
  <si>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</si>
  <si>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</si>
  <si>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</si>
  <si>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</si>
  <si>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</si>
  <si>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</t>
  </si>
  <si>
    <t xml:space="preserve"> 1992-93</t>
  </si>
  <si>
    <t xml:space="preserve"> 1993-94</t>
  </si>
  <si>
    <t xml:space="preserve"> 1994-95</t>
  </si>
  <si>
    <t xml:space="preserve"> 1995-96</t>
  </si>
  <si>
    <t>State:</t>
  </si>
  <si>
    <t xml:space="preserve"> Andhra Pradesh</t>
  </si>
  <si>
    <t>-</t>
  </si>
  <si>
    <t xml:space="preserve"> Gujarat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</si>
  <si>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</si>
  <si>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</si>
  <si>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</si>
  <si>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</si>
  <si>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Orissa</t>
  </si>
  <si>
    <t xml:space="preserve"> Rajasthan</t>
  </si>
  <si>
    <t xml:space="preserve"> Tripura</t>
  </si>
  <si>
    <t>Union Territory</t>
  </si>
  <si>
    <t xml:space="preserve"> CO-OPERATIVE SOCIETIES</t>
  </si>
  <si>
    <t xml:space="preserve"> Source: National Bank for Agriculture and Rural Development</t>
  </si>
  <si>
    <t>Membership (no.)</t>
  </si>
  <si>
    <t>RURAL DEVELOPMENT BANKS</t>
  </si>
  <si>
    <t xml:space="preserve"> 1996-97</t>
  </si>
  <si>
    <t>735</t>
  </si>
  <si>
    <t>5767462</t>
  </si>
  <si>
    <t xml:space="preserve"> 1997-98</t>
  </si>
  <si>
    <t xml:space="preserve"> 1998-99</t>
  </si>
  <si>
    <t xml:space="preserve"> Himachal Pradesh</t>
  </si>
  <si>
    <t xml:space="preserve"> 1999-00</t>
  </si>
  <si>
    <t xml:space="preserve"> Assam</t>
  </si>
  <si>
    <t>.</t>
  </si>
  <si>
    <t xml:space="preserve"> Bihar</t>
  </si>
  <si>
    <t xml:space="preserve"> Haryana</t>
  </si>
  <si>
    <t xml:space="preserve"> Punjab</t>
  </si>
  <si>
    <t xml:space="preserve"> West Bengal</t>
  </si>
  <si>
    <t xml:space="preserve"> Pondicherry</t>
  </si>
  <si>
    <t>devel</t>
  </si>
  <si>
    <t xml:space="preserve">      Govt.</t>
  </si>
  <si>
    <t xml:space="preserve"> Jammu &amp; Kashmir(1)</t>
  </si>
  <si>
    <t xml:space="preserve"> 2000-01</t>
  </si>
  <si>
    <t>2895</t>
  </si>
  <si>
    <t>3329</t>
  </si>
  <si>
    <t>3731</t>
  </si>
  <si>
    <t>4084</t>
  </si>
  <si>
    <t>4511</t>
  </si>
  <si>
    <t>4342</t>
  </si>
  <si>
    <t>5074</t>
  </si>
  <si>
    <t>5523</t>
  </si>
  <si>
    <t>8282</t>
  </si>
  <si>
    <t>6988</t>
  </si>
  <si>
    <t>659</t>
  </si>
  <si>
    <t>763</t>
  </si>
  <si>
    <t>1133</t>
  </si>
  <si>
    <t>1089</t>
  </si>
  <si>
    <t>1496</t>
  </si>
  <si>
    <t>44186</t>
  </si>
  <si>
    <t>52078</t>
  </si>
  <si>
    <t>60692</t>
  </si>
  <si>
    <t>72596</t>
  </si>
  <si>
    <t>69679</t>
  </si>
  <si>
    <t>351</t>
  </si>
  <si>
    <t>467</t>
  </si>
  <si>
    <t>501</t>
  </si>
  <si>
    <t>520</t>
  </si>
  <si>
    <t>303</t>
  </si>
  <si>
    <t>518</t>
  </si>
  <si>
    <t>573</t>
  </si>
  <si>
    <t>519</t>
  </si>
  <si>
    <t>356</t>
  </si>
  <si>
    <t>299</t>
  </si>
  <si>
    <t>643</t>
  </si>
  <si>
    <t>1879</t>
  </si>
  <si>
    <t>530</t>
  </si>
  <si>
    <t>1091</t>
  </si>
  <si>
    <t>1343</t>
  </si>
  <si>
    <t>45698</t>
  </si>
  <si>
    <t>54997</t>
  </si>
  <si>
    <t>62242</t>
  </si>
  <si>
    <t>74563</t>
  </si>
  <si>
    <t>715734</t>
  </si>
  <si>
    <t>60889</t>
  </si>
  <si>
    <t>72774</t>
  </si>
  <si>
    <t>82183</t>
  </si>
  <si>
    <t>92878</t>
  </si>
  <si>
    <t>8402</t>
  </si>
  <si>
    <t>11912</t>
  </si>
  <si>
    <t>13267</t>
  </si>
  <si>
    <t>15748</t>
  </si>
  <si>
    <t>16378</t>
  </si>
  <si>
    <t>92877</t>
  </si>
  <si>
    <t xml:space="preserve"> 2001-02</t>
  </si>
  <si>
    <t>Chattisgarh</t>
  </si>
  <si>
    <t xml:space="preserve"> Manipur(1)</t>
  </si>
  <si>
    <t xml:space="preserve"> Tamil Nadu</t>
  </si>
  <si>
    <t xml:space="preserve"> Uttar Pradesh(1)</t>
  </si>
  <si>
    <t xml:space="preserve">  (1)  Data represents figures for the year prior to 2000-01.</t>
  </si>
  <si>
    <t>( As on 31st March)</t>
  </si>
  <si>
    <t>(Amount in Rs.Million)</t>
  </si>
  <si>
    <t xml:space="preserve"> 1990-91*</t>
  </si>
  <si>
    <t xml:space="preserve">       * Data is as on 30th June of 1991.</t>
  </si>
  <si>
    <t xml:space="preserve">Table 38.6 -NUMBER, MEMBERSHIP AND FINANCIAL POSITION OF STATE CO-OPERATIVE. AGRICULTURE &amp;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</si>
</sst>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</numFmts>
  <fonts count="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/>
    </xf>
    <xf numFmtId="0" fontId="6" fillId="0" borderId="1" xfId="0" applyFont="1" applyBorder="1" applyAlignment="1" applyProtection="1">
      <alignment horizontal="left"/>
      <protection/>
    </xf>
    <xf numFmtId="49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left"/>
      <protection/>
    </xf>
    <xf numFmtId="49" fontId="4" fillId="0" borderId="1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 quotePrefix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left"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3"/>
  <sheetViews>
    <sheetView showGridLines="0" tabSelected="1" view="pageBreakPreview" zoomScaleNormal="75" zoomScaleSheetLayoutView="100" workbookViewId="0" topLeftCell="A52">
      <selection activeCell="E61" sqref="E61"/>
    </sheetView>
  </sheetViews>
  <sheetFormatPr defaultColWidth="9.625" defaultRowHeight="12.75"/>
  <cols>
    <col min="1" max="1" width="15.625" style="2" customWidth="1"/>
    <col min="2" max="2" width="6.75390625" style="2" customWidth="1"/>
    <col min="3" max="3" width="5.125" style="2" customWidth="1"/>
    <col min="4" max="4" width="6.875" style="2" customWidth="1"/>
    <col min="5" max="5" width="6.25390625" style="2" customWidth="1"/>
    <col min="6" max="6" width="6.625" style="2" customWidth="1"/>
    <col min="7" max="7" width="5.875" style="2" customWidth="1"/>
    <col min="8" max="8" width="7.00390625" style="2" customWidth="1"/>
    <col min="9" max="9" width="6.375" style="2" customWidth="1"/>
    <col min="10" max="10" width="5.50390625" style="2" customWidth="1"/>
    <col min="11" max="11" width="6.875" style="2" customWidth="1"/>
    <col min="12" max="12" width="8.25390625" style="2" customWidth="1"/>
    <col min="13" max="13" width="7.125" style="2" customWidth="1"/>
    <col min="14" max="14" width="6.375" style="2" customWidth="1"/>
    <col min="15" max="16384" width="8.25390625" style="2" customWidth="1"/>
  </cols>
  <sheetData>
    <row r="1" spans="1:14" ht="12.75">
      <c r="A1" s="1"/>
      <c r="N1" s="2">
        <v>577</v>
      </c>
    </row>
    <row r="3" spans="1:14" ht="15.75">
      <c r="A3" s="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ht="14.25">
      <c r="A5" s="5" t="s">
        <v>143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5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8" t="s">
        <v>139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5" ht="14.25">
      <c r="A8" s="9"/>
      <c r="B8" s="10"/>
      <c r="C8" s="10"/>
      <c r="D8" s="10"/>
      <c r="E8" s="10"/>
      <c r="F8" s="10"/>
      <c r="G8" s="11"/>
      <c r="H8" s="9"/>
      <c r="I8" s="11"/>
      <c r="J8" s="9"/>
      <c r="K8" s="11"/>
      <c r="L8" s="11"/>
      <c r="M8" s="12" t="s">
        <v>140</v>
      </c>
      <c r="N8" s="9"/>
      <c r="O8" s="1" t="s">
        <v>0</v>
      </c>
    </row>
    <row r="9" spans="1:14" ht="12.75">
      <c r="A9" s="13"/>
      <c r="B9" s="14" t="s">
        <v>63</v>
      </c>
      <c r="C9" s="15"/>
      <c r="D9" s="15"/>
      <c r="E9" s="16" t="s">
        <v>1</v>
      </c>
      <c r="F9" s="16" t="s">
        <v>1</v>
      </c>
      <c r="G9" s="16" t="s">
        <v>2</v>
      </c>
      <c r="H9" s="14" t="s">
        <v>3</v>
      </c>
      <c r="I9" s="15"/>
      <c r="J9" s="15"/>
      <c r="K9" s="15"/>
      <c r="L9" s="15"/>
      <c r="M9" s="16" t="s">
        <v>1</v>
      </c>
      <c r="N9" s="16" t="s">
        <v>4</v>
      </c>
    </row>
    <row r="10" spans="1:14" ht="12.75">
      <c r="A10" s="13"/>
      <c r="B10" s="17"/>
      <c r="C10" s="18"/>
      <c r="D10" s="18"/>
      <c r="E10" s="16" t="s">
        <v>5</v>
      </c>
      <c r="F10" s="16" t="s">
        <v>6</v>
      </c>
      <c r="G10" s="16" t="s">
        <v>7</v>
      </c>
      <c r="H10" s="17"/>
      <c r="I10" s="18"/>
      <c r="J10" s="18"/>
      <c r="K10" s="18"/>
      <c r="L10" s="18"/>
      <c r="M10" s="16" t="s">
        <v>8</v>
      </c>
      <c r="N10" s="16" t="s">
        <v>9</v>
      </c>
    </row>
    <row r="11" spans="1:17" ht="14.25">
      <c r="A11" s="19" t="s">
        <v>10</v>
      </c>
      <c r="B11" s="13" t="s">
        <v>11</v>
      </c>
      <c r="C11" s="20" t="s">
        <v>12</v>
      </c>
      <c r="D11" s="20" t="s">
        <v>13</v>
      </c>
      <c r="E11" s="20" t="s">
        <v>14</v>
      </c>
      <c r="F11" s="20" t="s">
        <v>15</v>
      </c>
      <c r="G11" s="21"/>
      <c r="H11" s="20" t="s">
        <v>16</v>
      </c>
      <c r="I11" s="20" t="s">
        <v>80</v>
      </c>
      <c r="J11" s="20"/>
      <c r="K11" s="22" t="s">
        <v>18</v>
      </c>
      <c r="L11" s="23" t="s">
        <v>1</v>
      </c>
      <c r="M11" s="20" t="s">
        <v>19</v>
      </c>
      <c r="N11" s="20" t="s">
        <v>20</v>
      </c>
      <c r="O11" s="24"/>
      <c r="P11" s="24"/>
      <c r="Q11" s="24"/>
    </row>
    <row r="12" spans="1:17" ht="14.25">
      <c r="A12" s="19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21"/>
      <c r="G12" s="21"/>
      <c r="H12" s="20" t="s">
        <v>26</v>
      </c>
      <c r="I12" s="25"/>
      <c r="J12" s="26" t="s">
        <v>17</v>
      </c>
      <c r="K12" s="21"/>
      <c r="L12" s="27"/>
      <c r="M12" s="21"/>
      <c r="N12" s="20" t="s">
        <v>28</v>
      </c>
      <c r="O12" s="24"/>
      <c r="P12" s="24"/>
      <c r="Q12" s="24"/>
    </row>
    <row r="13" spans="1:17" ht="14.25">
      <c r="A13" s="13"/>
      <c r="B13" s="20" t="s">
        <v>79</v>
      </c>
      <c r="C13" s="20" t="s">
        <v>29</v>
      </c>
      <c r="D13" s="21"/>
      <c r="E13" s="21"/>
      <c r="F13" s="21"/>
      <c r="G13" s="21"/>
      <c r="H13" s="21"/>
      <c r="I13" s="21"/>
      <c r="J13" s="20" t="s">
        <v>27</v>
      </c>
      <c r="K13" s="21"/>
      <c r="L13" s="27"/>
      <c r="M13" s="21"/>
      <c r="N13" s="20" t="s">
        <v>30</v>
      </c>
      <c r="O13" s="24"/>
      <c r="P13" s="24"/>
      <c r="Q13" s="24"/>
    </row>
    <row r="14" spans="1:17" ht="14.25">
      <c r="A14" s="13"/>
      <c r="B14" s="20" t="s">
        <v>31</v>
      </c>
      <c r="C14" s="20" t="s">
        <v>32</v>
      </c>
      <c r="D14" s="21"/>
      <c r="E14" s="21"/>
      <c r="F14" s="21"/>
      <c r="G14" s="21"/>
      <c r="H14" s="21"/>
      <c r="I14" s="21"/>
      <c r="J14" s="20" t="s">
        <v>23</v>
      </c>
      <c r="K14" s="21"/>
      <c r="L14" s="27"/>
      <c r="M14" s="21"/>
      <c r="N14" s="21"/>
      <c r="O14" s="24"/>
      <c r="P14" s="24"/>
      <c r="Q14" s="24"/>
    </row>
    <row r="15" spans="1:17" ht="14.25">
      <c r="A15" s="13"/>
      <c r="B15" s="20" t="s">
        <v>23</v>
      </c>
      <c r="C15" s="20" t="s">
        <v>33</v>
      </c>
      <c r="D15" s="21"/>
      <c r="E15" s="21"/>
      <c r="F15" s="21"/>
      <c r="G15" s="21"/>
      <c r="H15" s="21"/>
      <c r="I15" s="21"/>
      <c r="J15" s="21"/>
      <c r="K15" s="21"/>
      <c r="L15" s="27"/>
      <c r="M15" s="21"/>
      <c r="N15" s="21"/>
      <c r="O15" s="24"/>
      <c r="P15" s="24"/>
      <c r="Q15" s="24"/>
    </row>
    <row r="16" spans="1:17" ht="14.25">
      <c r="A16" s="28"/>
      <c r="B16" s="29"/>
      <c r="C16" s="29"/>
      <c r="D16" s="29"/>
      <c r="E16" s="29"/>
      <c r="F16" s="29"/>
      <c r="G16" s="30"/>
      <c r="H16" s="31"/>
      <c r="I16" s="30"/>
      <c r="J16" s="32"/>
      <c r="K16" s="30"/>
      <c r="L16" s="33"/>
      <c r="M16" s="30"/>
      <c r="N16" s="32"/>
      <c r="O16" s="34" t="s">
        <v>34</v>
      </c>
      <c r="P16" s="24"/>
      <c r="Q16" s="24"/>
    </row>
    <row r="17" spans="1:17" ht="14.25">
      <c r="A17" s="19" t="s">
        <v>35</v>
      </c>
      <c r="B17" s="20" t="s">
        <v>36</v>
      </c>
      <c r="C17" s="20" t="s">
        <v>37</v>
      </c>
      <c r="D17" s="20" t="s">
        <v>38</v>
      </c>
      <c r="E17" s="20" t="s">
        <v>39</v>
      </c>
      <c r="F17" s="20" t="s">
        <v>40</v>
      </c>
      <c r="G17" s="20" t="s">
        <v>41</v>
      </c>
      <c r="H17" s="26" t="s">
        <v>42</v>
      </c>
      <c r="I17" s="20" t="s">
        <v>43</v>
      </c>
      <c r="J17" s="20">
        <v>10</v>
      </c>
      <c r="K17" s="20">
        <v>11</v>
      </c>
      <c r="L17" s="23">
        <v>12</v>
      </c>
      <c r="M17" s="20">
        <v>13</v>
      </c>
      <c r="N17" s="20">
        <v>14</v>
      </c>
      <c r="O17" s="24"/>
      <c r="P17" s="24"/>
      <c r="Q17" s="24"/>
    </row>
    <row r="18" spans="1:17" ht="14.25">
      <c r="A18" s="28"/>
      <c r="B18" s="29"/>
      <c r="C18" s="29"/>
      <c r="D18" s="29"/>
      <c r="E18" s="29"/>
      <c r="F18" s="29"/>
      <c r="G18" s="30"/>
      <c r="H18" s="31"/>
      <c r="I18" s="30"/>
      <c r="J18" s="32"/>
      <c r="K18" s="30"/>
      <c r="L18" s="33"/>
      <c r="M18" s="30"/>
      <c r="N18" s="32"/>
      <c r="O18" s="34" t="s">
        <v>44</v>
      </c>
      <c r="P18" s="24"/>
      <c r="Q18" s="24"/>
    </row>
    <row r="19" spans="1:17" ht="14.25">
      <c r="A19" s="35" t="s">
        <v>141</v>
      </c>
      <c r="B19" s="36">
        <v>712</v>
      </c>
      <c r="C19" s="36">
        <v>4366</v>
      </c>
      <c r="D19" s="36">
        <v>3946448</v>
      </c>
      <c r="E19" s="36" t="s">
        <v>83</v>
      </c>
      <c r="F19" s="36" t="s">
        <v>88</v>
      </c>
      <c r="G19" s="36" t="s">
        <v>93</v>
      </c>
      <c r="H19" s="36" t="s">
        <v>98</v>
      </c>
      <c r="I19" s="36" t="s">
        <v>103</v>
      </c>
      <c r="J19" s="36" t="s">
        <v>108</v>
      </c>
      <c r="K19" s="36" t="s">
        <v>113</v>
      </c>
      <c r="L19" s="23" t="s">
        <v>118</v>
      </c>
      <c r="M19" s="36" t="s">
        <v>123</v>
      </c>
      <c r="N19" s="36" t="s">
        <v>127</v>
      </c>
      <c r="O19" s="24"/>
      <c r="P19" s="24"/>
      <c r="Q19" s="24"/>
    </row>
    <row r="20" spans="1:17" ht="14.25">
      <c r="A20" s="35" t="s">
        <v>45</v>
      </c>
      <c r="B20" s="36">
        <v>727</v>
      </c>
      <c r="C20" s="36">
        <v>3831</v>
      </c>
      <c r="D20" s="36">
        <v>4379547</v>
      </c>
      <c r="E20" s="36" t="s">
        <v>84</v>
      </c>
      <c r="F20" s="36" t="s">
        <v>89</v>
      </c>
      <c r="G20" s="36" t="s">
        <v>94</v>
      </c>
      <c r="H20" s="36" t="s">
        <v>99</v>
      </c>
      <c r="I20" s="36" t="s">
        <v>104</v>
      </c>
      <c r="J20" s="36" t="s">
        <v>109</v>
      </c>
      <c r="K20" s="36" t="s">
        <v>114</v>
      </c>
      <c r="L20" s="23" t="s">
        <v>119</v>
      </c>
      <c r="M20" s="36" t="s">
        <v>124</v>
      </c>
      <c r="N20" s="36" t="s">
        <v>128</v>
      </c>
      <c r="O20" s="24"/>
      <c r="P20" s="24"/>
      <c r="Q20" s="24"/>
    </row>
    <row r="21" spans="1:17" ht="14.25">
      <c r="A21" s="35" t="s">
        <v>46</v>
      </c>
      <c r="B21" s="36">
        <v>731</v>
      </c>
      <c r="C21" s="36">
        <v>3858</v>
      </c>
      <c r="D21" s="36">
        <v>4517855</v>
      </c>
      <c r="E21" s="36" t="s">
        <v>85</v>
      </c>
      <c r="F21" s="36" t="s">
        <v>90</v>
      </c>
      <c r="G21" s="36" t="s">
        <v>95</v>
      </c>
      <c r="H21" s="36" t="s">
        <v>100</v>
      </c>
      <c r="I21" s="36" t="s">
        <v>105</v>
      </c>
      <c r="J21" s="36" t="s">
        <v>110</v>
      </c>
      <c r="K21" s="36" t="s">
        <v>115</v>
      </c>
      <c r="L21" s="23" t="s">
        <v>120</v>
      </c>
      <c r="M21" s="36" t="s">
        <v>125</v>
      </c>
      <c r="N21" s="36" t="s">
        <v>129</v>
      </c>
      <c r="O21" s="24"/>
      <c r="P21" s="24"/>
      <c r="Q21" s="24"/>
    </row>
    <row r="22" spans="1:17" ht="14.25">
      <c r="A22" s="35" t="s">
        <v>47</v>
      </c>
      <c r="B22" s="36">
        <v>757</v>
      </c>
      <c r="C22" s="36">
        <v>3854</v>
      </c>
      <c r="D22" s="36">
        <v>4788375</v>
      </c>
      <c r="E22" s="36" t="s">
        <v>86</v>
      </c>
      <c r="F22" s="36" t="s">
        <v>91</v>
      </c>
      <c r="G22" s="36" t="s">
        <v>96</v>
      </c>
      <c r="H22" s="36" t="s">
        <v>101</v>
      </c>
      <c r="I22" s="36" t="s">
        <v>106</v>
      </c>
      <c r="J22" s="36" t="s">
        <v>111</v>
      </c>
      <c r="K22" s="36" t="s">
        <v>116</v>
      </c>
      <c r="L22" s="23" t="s">
        <v>121</v>
      </c>
      <c r="M22" s="36" t="s">
        <v>132</v>
      </c>
      <c r="N22" s="36" t="s">
        <v>130</v>
      </c>
      <c r="O22" s="24"/>
      <c r="P22" s="24"/>
      <c r="Q22" s="24"/>
    </row>
    <row r="23" spans="1:17" ht="14.25">
      <c r="A23" s="35" t="s">
        <v>48</v>
      </c>
      <c r="B23" s="36" t="s">
        <v>66</v>
      </c>
      <c r="C23" s="36">
        <v>4688</v>
      </c>
      <c r="D23" s="36" t="s">
        <v>67</v>
      </c>
      <c r="E23" s="36" t="s">
        <v>87</v>
      </c>
      <c r="F23" s="36" t="s">
        <v>92</v>
      </c>
      <c r="G23" s="36" t="s">
        <v>97</v>
      </c>
      <c r="H23" s="36" t="s">
        <v>102</v>
      </c>
      <c r="I23" s="36" t="s">
        <v>107</v>
      </c>
      <c r="J23" s="36" t="s">
        <v>112</v>
      </c>
      <c r="K23" s="36" t="s">
        <v>117</v>
      </c>
      <c r="L23" s="23" t="s">
        <v>122</v>
      </c>
      <c r="M23" s="36" t="s">
        <v>126</v>
      </c>
      <c r="N23" s="36" t="s">
        <v>131</v>
      </c>
      <c r="O23" s="24"/>
      <c r="P23" s="24"/>
      <c r="Q23" s="24"/>
    </row>
    <row r="24" spans="1:17" ht="14.25">
      <c r="A24" s="35" t="s">
        <v>65</v>
      </c>
      <c r="B24" s="37">
        <v>739</v>
      </c>
      <c r="C24" s="37">
        <v>4709</v>
      </c>
      <c r="D24" s="37">
        <v>6225716</v>
      </c>
      <c r="E24" s="37">
        <v>4813</v>
      </c>
      <c r="F24" s="37">
        <v>8068</v>
      </c>
      <c r="G24" s="37">
        <v>1743</v>
      </c>
      <c r="H24" s="37">
        <v>81254</v>
      </c>
      <c r="I24" s="37">
        <v>580</v>
      </c>
      <c r="J24" s="37">
        <v>242</v>
      </c>
      <c r="K24" s="37">
        <v>967</v>
      </c>
      <c r="L24" s="38">
        <v>83043</v>
      </c>
      <c r="M24" s="37">
        <v>107357</v>
      </c>
      <c r="N24" s="37">
        <v>20258</v>
      </c>
      <c r="O24" s="24"/>
      <c r="P24" s="24"/>
      <c r="Q24" s="24"/>
    </row>
    <row r="25" spans="1:17" ht="14.25">
      <c r="A25" s="35" t="s">
        <v>68</v>
      </c>
      <c r="B25" s="37">
        <v>739</v>
      </c>
      <c r="C25" s="37">
        <v>979</v>
      </c>
      <c r="D25" s="37">
        <v>6208832</v>
      </c>
      <c r="E25" s="37">
        <v>5021</v>
      </c>
      <c r="F25" s="37">
        <v>9826</v>
      </c>
      <c r="G25" s="37">
        <v>2276</v>
      </c>
      <c r="H25" s="37">
        <v>90018</v>
      </c>
      <c r="I25" s="37">
        <v>381</v>
      </c>
      <c r="J25" s="37">
        <v>741</v>
      </c>
      <c r="K25" s="37">
        <v>668</v>
      </c>
      <c r="L25" s="38">
        <v>91808</v>
      </c>
      <c r="M25" s="37">
        <v>120368</v>
      </c>
      <c r="N25" s="37">
        <v>32118</v>
      </c>
      <c r="O25" s="24"/>
      <c r="P25" s="24"/>
      <c r="Q25" s="24"/>
    </row>
    <row r="26" spans="1:17" ht="14.25">
      <c r="A26" s="35" t="s">
        <v>69</v>
      </c>
      <c r="B26" s="37">
        <v>760</v>
      </c>
      <c r="C26" s="37">
        <v>978</v>
      </c>
      <c r="D26" s="37">
        <v>6458692</v>
      </c>
      <c r="E26" s="37">
        <v>5463</v>
      </c>
      <c r="F26" s="37">
        <v>12434</v>
      </c>
      <c r="G26" s="37">
        <v>2815</v>
      </c>
      <c r="H26" s="37">
        <v>93846</v>
      </c>
      <c r="I26" s="37">
        <v>316</v>
      </c>
      <c r="J26" s="37">
        <v>511</v>
      </c>
      <c r="K26" s="37">
        <v>815</v>
      </c>
      <c r="L26" s="38">
        <v>95488</v>
      </c>
      <c r="M26" s="37">
        <v>136438</v>
      </c>
      <c r="N26" s="37">
        <v>21987</v>
      </c>
      <c r="O26" s="24"/>
      <c r="P26" s="24"/>
      <c r="Q26" s="24"/>
    </row>
    <row r="27" spans="1:17" ht="14.25">
      <c r="A27" s="35" t="s">
        <v>71</v>
      </c>
      <c r="B27" s="39">
        <v>751</v>
      </c>
      <c r="C27" s="39">
        <v>4693</v>
      </c>
      <c r="D27" s="39">
        <v>6731506</v>
      </c>
      <c r="E27" s="39">
        <v>7166</v>
      </c>
      <c r="F27" s="39">
        <v>14791</v>
      </c>
      <c r="G27" s="39">
        <v>3947</v>
      </c>
      <c r="H27" s="39">
        <v>100823</v>
      </c>
      <c r="I27" s="39">
        <v>692</v>
      </c>
      <c r="J27" s="39">
        <v>975</v>
      </c>
      <c r="K27" s="39">
        <v>10317</v>
      </c>
      <c r="L27" s="40">
        <v>112807</v>
      </c>
      <c r="M27" s="39">
        <v>162359</v>
      </c>
      <c r="N27" s="39">
        <v>25083</v>
      </c>
      <c r="O27" s="24"/>
      <c r="P27" s="24"/>
      <c r="Q27" s="24"/>
    </row>
    <row r="28" spans="1:17" ht="14.25">
      <c r="A28" s="35" t="s">
        <v>82</v>
      </c>
      <c r="B28" s="39">
        <v>754</v>
      </c>
      <c r="C28" s="39">
        <v>4728</v>
      </c>
      <c r="D28" s="39">
        <v>6896230</v>
      </c>
      <c r="E28" s="39">
        <v>7515</v>
      </c>
      <c r="F28" s="39">
        <v>16356</v>
      </c>
      <c r="G28" s="39">
        <v>4541</v>
      </c>
      <c r="H28" s="39">
        <v>108483</v>
      </c>
      <c r="I28" s="39">
        <v>736</v>
      </c>
      <c r="J28" s="39">
        <v>1395</v>
      </c>
      <c r="K28" s="39">
        <v>13445</v>
      </c>
      <c r="L28" s="40">
        <v>124059</v>
      </c>
      <c r="M28" s="39">
        <v>172808</v>
      </c>
      <c r="N28" s="39">
        <v>25786</v>
      </c>
      <c r="O28" s="24"/>
      <c r="P28" s="24"/>
      <c r="Q28" s="24"/>
    </row>
    <row r="29" spans="1:17" ht="14.25">
      <c r="A29" s="35" t="s">
        <v>133</v>
      </c>
      <c r="B29" s="39">
        <v>770</v>
      </c>
      <c r="C29" s="39">
        <v>1047</v>
      </c>
      <c r="D29" s="39">
        <v>5723689</v>
      </c>
      <c r="E29" s="39">
        <v>6447</v>
      </c>
      <c r="F29" s="39">
        <v>13122</v>
      </c>
      <c r="G29" s="39">
        <v>5291</v>
      </c>
      <c r="H29" s="39">
        <v>136476</v>
      </c>
      <c r="I29" s="39">
        <v>1193</v>
      </c>
      <c r="J29" s="39">
        <v>1349</v>
      </c>
      <c r="K29" s="39">
        <v>5690</v>
      </c>
      <c r="L29" s="40">
        <v>144708</v>
      </c>
      <c r="M29" s="39">
        <v>186589</v>
      </c>
      <c r="N29" s="39">
        <v>25388</v>
      </c>
      <c r="O29" s="24"/>
      <c r="P29" s="24"/>
      <c r="Q29" s="24"/>
    </row>
    <row r="30" spans="1:17" ht="14.2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39"/>
      <c r="N30" s="39"/>
      <c r="O30" s="24"/>
      <c r="P30" s="24"/>
      <c r="Q30" s="24"/>
    </row>
    <row r="31" spans="1:17" ht="14.25">
      <c r="A31" s="41" t="s">
        <v>133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7"/>
      <c r="N31" s="37"/>
      <c r="O31" s="24"/>
      <c r="P31" s="24"/>
      <c r="Q31" s="24"/>
    </row>
    <row r="32" spans="1:17" ht="14.25">
      <c r="A32" s="35" t="s">
        <v>49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7"/>
      <c r="N32" s="37" t="s">
        <v>44</v>
      </c>
      <c r="O32" s="24"/>
      <c r="P32" s="24"/>
      <c r="Q32" s="24"/>
    </row>
    <row r="33" spans="1:17" ht="14.25">
      <c r="A33" s="35" t="s">
        <v>50</v>
      </c>
      <c r="B33" s="37" t="s">
        <v>51</v>
      </c>
      <c r="C33" s="37" t="s">
        <v>51</v>
      </c>
      <c r="D33" s="37" t="s">
        <v>51</v>
      </c>
      <c r="E33" s="37" t="s">
        <v>51</v>
      </c>
      <c r="F33" s="37" t="s">
        <v>51</v>
      </c>
      <c r="G33" s="37" t="s">
        <v>51</v>
      </c>
      <c r="H33" s="37" t="s">
        <v>51</v>
      </c>
      <c r="I33" s="37" t="s">
        <v>51</v>
      </c>
      <c r="J33" s="37" t="s">
        <v>51</v>
      </c>
      <c r="K33" s="37" t="s">
        <v>51</v>
      </c>
      <c r="L33" s="38" t="s">
        <v>51</v>
      </c>
      <c r="M33" s="37" t="s">
        <v>51</v>
      </c>
      <c r="N33" s="37" t="s">
        <v>51</v>
      </c>
      <c r="O33" s="24"/>
      <c r="P33" s="24"/>
      <c r="Q33" s="24"/>
    </row>
    <row r="34" spans="1:17" ht="14.25">
      <c r="A34" s="35" t="s">
        <v>72</v>
      </c>
      <c r="B34" s="37" t="s">
        <v>51</v>
      </c>
      <c r="C34" s="37">
        <v>6</v>
      </c>
      <c r="D34" s="42">
        <v>33177</v>
      </c>
      <c r="E34" s="37">
        <v>56</v>
      </c>
      <c r="F34" s="43" t="s">
        <v>51</v>
      </c>
      <c r="G34" s="37">
        <v>3</v>
      </c>
      <c r="H34" s="37">
        <v>60</v>
      </c>
      <c r="I34" s="37">
        <v>193</v>
      </c>
      <c r="J34" s="37" t="s">
        <v>51</v>
      </c>
      <c r="K34" s="37">
        <v>24</v>
      </c>
      <c r="L34" s="38">
        <v>277</v>
      </c>
      <c r="M34" s="37">
        <v>362</v>
      </c>
      <c r="N34" s="37" t="s">
        <v>51</v>
      </c>
      <c r="O34" s="24"/>
      <c r="P34" s="24"/>
      <c r="Q34" s="24"/>
    </row>
    <row r="35" spans="1:17" ht="14.25">
      <c r="A35" s="35" t="s">
        <v>74</v>
      </c>
      <c r="B35" s="37" t="s">
        <v>51</v>
      </c>
      <c r="C35" s="37" t="s">
        <v>51</v>
      </c>
      <c r="D35" s="37">
        <v>783000</v>
      </c>
      <c r="E35" s="37">
        <v>337</v>
      </c>
      <c r="F35" s="37">
        <v>61</v>
      </c>
      <c r="G35" s="44">
        <v>185</v>
      </c>
      <c r="H35" s="37">
        <v>1689</v>
      </c>
      <c r="I35" s="37">
        <v>420</v>
      </c>
      <c r="J35" s="37" t="s">
        <v>51</v>
      </c>
      <c r="K35" s="37">
        <v>9</v>
      </c>
      <c r="L35" s="38">
        <f>SUM(H35:K35)</f>
        <v>2118</v>
      </c>
      <c r="M35" s="37">
        <v>3563</v>
      </c>
      <c r="N35" s="37" t="s">
        <v>51</v>
      </c>
      <c r="O35" s="24"/>
      <c r="P35" s="24"/>
      <c r="Q35" s="24"/>
    </row>
    <row r="36" spans="1:17" ht="14.25">
      <c r="A36" s="35" t="s">
        <v>134</v>
      </c>
      <c r="B36" s="37">
        <v>12</v>
      </c>
      <c r="C36" s="37" t="s">
        <v>51</v>
      </c>
      <c r="D36" s="37">
        <v>16</v>
      </c>
      <c r="E36" s="37">
        <v>58</v>
      </c>
      <c r="F36" s="37">
        <v>69</v>
      </c>
      <c r="G36" s="44">
        <v>360</v>
      </c>
      <c r="H36" s="37">
        <v>1223</v>
      </c>
      <c r="I36" s="37" t="s">
        <v>51</v>
      </c>
      <c r="J36" s="37" t="s">
        <v>51</v>
      </c>
      <c r="K36" s="37" t="s">
        <v>51</v>
      </c>
      <c r="L36" s="38">
        <v>1223</v>
      </c>
      <c r="M36" s="37">
        <v>1738</v>
      </c>
      <c r="N36" s="37">
        <v>436</v>
      </c>
      <c r="O36" s="24"/>
      <c r="P36" s="24"/>
      <c r="Q36" s="24"/>
    </row>
    <row r="37" spans="1:17" ht="14.25">
      <c r="A37" s="35" t="s">
        <v>52</v>
      </c>
      <c r="B37" s="37" t="s">
        <v>51</v>
      </c>
      <c r="C37" s="37" t="s">
        <v>51</v>
      </c>
      <c r="D37" s="37">
        <v>679634</v>
      </c>
      <c r="E37" s="37">
        <v>625</v>
      </c>
      <c r="F37" s="37">
        <v>595</v>
      </c>
      <c r="G37" s="37">
        <v>1106</v>
      </c>
      <c r="H37" s="44">
        <v>8807</v>
      </c>
      <c r="I37" s="44" t="s">
        <v>51</v>
      </c>
      <c r="J37" s="37">
        <v>27</v>
      </c>
      <c r="K37" s="44" t="s">
        <v>51</v>
      </c>
      <c r="L37" s="38">
        <f>SUM(H37:K37)</f>
        <v>8834</v>
      </c>
      <c r="M37" s="37">
        <v>12320</v>
      </c>
      <c r="N37" s="37">
        <v>1045</v>
      </c>
      <c r="O37" s="24"/>
      <c r="P37" s="24"/>
      <c r="Q37" s="24"/>
    </row>
    <row r="38" spans="1:17" ht="14.25">
      <c r="A38" s="35" t="s">
        <v>75</v>
      </c>
      <c r="B38" s="37">
        <v>85</v>
      </c>
      <c r="C38" s="37" t="s">
        <v>73</v>
      </c>
      <c r="D38" s="37">
        <v>86</v>
      </c>
      <c r="E38" s="37">
        <v>322</v>
      </c>
      <c r="F38" s="37">
        <v>643</v>
      </c>
      <c r="G38" s="37">
        <v>155</v>
      </c>
      <c r="H38" s="37">
        <v>14636</v>
      </c>
      <c r="I38" s="37" t="s">
        <v>51</v>
      </c>
      <c r="J38" s="37" t="s">
        <v>51</v>
      </c>
      <c r="K38" s="37" t="s">
        <v>51</v>
      </c>
      <c r="L38" s="38">
        <v>14636</v>
      </c>
      <c r="M38" s="37">
        <v>16019</v>
      </c>
      <c r="N38" s="37">
        <v>2798</v>
      </c>
      <c r="O38" s="24"/>
      <c r="P38" s="24"/>
      <c r="Q38" s="24"/>
    </row>
    <row r="39" spans="1:17" ht="14.25">
      <c r="A39" s="35" t="s">
        <v>70</v>
      </c>
      <c r="B39" s="37">
        <v>1</v>
      </c>
      <c r="C39" s="37">
        <v>18</v>
      </c>
      <c r="D39" s="37">
        <v>55051</v>
      </c>
      <c r="E39" s="37">
        <v>123</v>
      </c>
      <c r="F39" s="37">
        <v>2</v>
      </c>
      <c r="G39" s="37">
        <v>34</v>
      </c>
      <c r="H39" s="37">
        <v>1856</v>
      </c>
      <c r="I39" s="37" t="s">
        <v>51</v>
      </c>
      <c r="J39" s="37">
        <v>1</v>
      </c>
      <c r="K39" s="37">
        <v>4</v>
      </c>
      <c r="L39" s="38">
        <v>1861</v>
      </c>
      <c r="M39" s="37">
        <v>2284</v>
      </c>
      <c r="N39" s="37">
        <v>376</v>
      </c>
      <c r="O39" s="24"/>
      <c r="P39" s="24"/>
      <c r="Q39" s="24"/>
    </row>
    <row r="40" spans="1:17" ht="14.25">
      <c r="A40" s="35" t="s">
        <v>81</v>
      </c>
      <c r="B40" s="37" t="s">
        <v>51</v>
      </c>
      <c r="C40" s="37" t="s">
        <v>51</v>
      </c>
      <c r="D40" s="37">
        <v>60165</v>
      </c>
      <c r="E40" s="37">
        <v>46</v>
      </c>
      <c r="F40" s="37">
        <v>16</v>
      </c>
      <c r="G40" s="37">
        <v>27</v>
      </c>
      <c r="H40" s="37">
        <v>334</v>
      </c>
      <c r="I40" s="37" t="s">
        <v>51</v>
      </c>
      <c r="J40" s="37" t="s">
        <v>51</v>
      </c>
      <c r="K40" s="37">
        <v>7</v>
      </c>
      <c r="L40" s="38">
        <v>341</v>
      </c>
      <c r="M40" s="37">
        <v>459</v>
      </c>
      <c r="N40" s="37">
        <v>52</v>
      </c>
      <c r="O40" s="24"/>
      <c r="P40" s="24"/>
      <c r="Q40" s="24"/>
    </row>
    <row r="41" spans="1:17" ht="14.25">
      <c r="A41" s="35" t="s">
        <v>53</v>
      </c>
      <c r="B41" s="37">
        <v>177</v>
      </c>
      <c r="C41" s="37">
        <v>13</v>
      </c>
      <c r="D41" s="44">
        <v>189</v>
      </c>
      <c r="E41" s="37">
        <v>465</v>
      </c>
      <c r="F41" s="37">
        <v>1523</v>
      </c>
      <c r="G41" s="37">
        <v>398</v>
      </c>
      <c r="H41" s="37">
        <v>12103</v>
      </c>
      <c r="I41" s="37">
        <v>174</v>
      </c>
      <c r="J41" s="37">
        <v>9</v>
      </c>
      <c r="K41" s="44">
        <v>3</v>
      </c>
      <c r="L41" s="38">
        <f>SUM(H41:K41)</f>
        <v>12289</v>
      </c>
      <c r="M41" s="37">
        <v>14749</v>
      </c>
      <c r="N41" s="37">
        <v>1177</v>
      </c>
      <c r="O41" s="24"/>
      <c r="P41" s="24"/>
      <c r="Q41" s="24"/>
    </row>
    <row r="42" spans="1:17" ht="14.25">
      <c r="A42" s="35" t="s">
        <v>54</v>
      </c>
      <c r="B42" s="37">
        <v>44</v>
      </c>
      <c r="C42" s="37">
        <v>1</v>
      </c>
      <c r="D42" s="37">
        <v>2</v>
      </c>
      <c r="E42" s="37">
        <v>494</v>
      </c>
      <c r="F42" s="37">
        <v>2330</v>
      </c>
      <c r="G42" s="37">
        <v>145</v>
      </c>
      <c r="H42" s="37">
        <v>16307</v>
      </c>
      <c r="I42" s="37" t="s">
        <v>51</v>
      </c>
      <c r="J42" s="37" t="s">
        <v>51</v>
      </c>
      <c r="K42" s="37">
        <v>6</v>
      </c>
      <c r="L42" s="38">
        <v>16313</v>
      </c>
      <c r="M42" s="37">
        <v>20650</v>
      </c>
      <c r="N42" s="37">
        <v>2158</v>
      </c>
      <c r="O42" s="24"/>
      <c r="P42" s="24"/>
      <c r="Q42" s="24"/>
    </row>
    <row r="43" spans="1:17" ht="14.25">
      <c r="A43" s="35" t="s">
        <v>55</v>
      </c>
      <c r="B43" s="37">
        <v>38</v>
      </c>
      <c r="C43" s="37" t="s">
        <v>51</v>
      </c>
      <c r="D43" s="37">
        <v>2</v>
      </c>
      <c r="E43" s="37">
        <v>313</v>
      </c>
      <c r="F43" s="37">
        <v>793</v>
      </c>
      <c r="G43" s="37">
        <v>1095</v>
      </c>
      <c r="H43" s="37">
        <v>7927</v>
      </c>
      <c r="I43" s="37">
        <v>6</v>
      </c>
      <c r="J43" s="37">
        <v>94</v>
      </c>
      <c r="K43" s="37">
        <v>396</v>
      </c>
      <c r="L43" s="38">
        <f>SUM(H43:K43)</f>
        <v>8423</v>
      </c>
      <c r="M43" s="37">
        <v>11141</v>
      </c>
      <c r="N43" s="37">
        <v>2092</v>
      </c>
      <c r="O43" s="24"/>
      <c r="P43" s="24"/>
      <c r="Q43" s="24"/>
    </row>
    <row r="44" spans="1:17" ht="14.25">
      <c r="A44" s="35" t="s">
        <v>56</v>
      </c>
      <c r="B44" s="37">
        <v>29</v>
      </c>
      <c r="C44" s="44">
        <v>75</v>
      </c>
      <c r="D44" s="37" t="s">
        <v>51</v>
      </c>
      <c r="E44" s="37">
        <v>450</v>
      </c>
      <c r="F44" s="37">
        <v>852</v>
      </c>
      <c r="G44" s="37">
        <v>53</v>
      </c>
      <c r="H44" s="37">
        <v>9382</v>
      </c>
      <c r="I44" s="37" t="s">
        <v>51</v>
      </c>
      <c r="J44" s="37">
        <v>960</v>
      </c>
      <c r="K44" s="37">
        <v>80</v>
      </c>
      <c r="L44" s="38">
        <f>SUM(H44:K44)</f>
        <v>10422</v>
      </c>
      <c r="M44" s="37">
        <v>12263</v>
      </c>
      <c r="N44" s="37" t="s">
        <v>51</v>
      </c>
      <c r="O44" s="45"/>
      <c r="P44" s="24"/>
      <c r="Q44" s="24"/>
    </row>
    <row r="45" spans="1:17" ht="14.25">
      <c r="A45" s="35" t="s">
        <v>135</v>
      </c>
      <c r="B45" s="37" t="s">
        <v>51</v>
      </c>
      <c r="C45" s="37">
        <v>64</v>
      </c>
      <c r="D45" s="37">
        <v>2321</v>
      </c>
      <c r="E45" s="37">
        <v>4</v>
      </c>
      <c r="F45" s="37" t="s">
        <v>51</v>
      </c>
      <c r="G45" s="44" t="s">
        <v>51</v>
      </c>
      <c r="H45" s="37">
        <v>3</v>
      </c>
      <c r="I45" s="37" t="s">
        <v>51</v>
      </c>
      <c r="J45" s="44" t="s">
        <v>51</v>
      </c>
      <c r="K45" s="44" t="s">
        <v>51</v>
      </c>
      <c r="L45" s="38">
        <f>SUM(H45:K45)</f>
        <v>3</v>
      </c>
      <c r="M45" s="37">
        <v>12</v>
      </c>
      <c r="N45" s="37" t="s">
        <v>51</v>
      </c>
      <c r="O45" s="45"/>
      <c r="P45" s="24"/>
      <c r="Q45" s="24"/>
    </row>
    <row r="46" spans="1:17" ht="14.25">
      <c r="A46" s="35" t="s">
        <v>57</v>
      </c>
      <c r="B46" s="37">
        <v>56</v>
      </c>
      <c r="C46" s="37" t="s">
        <v>51</v>
      </c>
      <c r="D46" s="37">
        <v>60000</v>
      </c>
      <c r="E46" s="37">
        <v>81</v>
      </c>
      <c r="F46" s="37">
        <v>45</v>
      </c>
      <c r="G46" s="37">
        <v>18</v>
      </c>
      <c r="H46" s="37">
        <v>633</v>
      </c>
      <c r="I46" s="37">
        <v>396</v>
      </c>
      <c r="J46" s="44">
        <v>172</v>
      </c>
      <c r="K46" s="44" t="s">
        <v>51</v>
      </c>
      <c r="L46" s="38">
        <f>SUM(H46:K46)</f>
        <v>1201</v>
      </c>
      <c r="M46" s="37">
        <v>1737</v>
      </c>
      <c r="N46" s="37">
        <v>63</v>
      </c>
      <c r="O46" s="45"/>
      <c r="P46" s="24"/>
      <c r="Q46" s="24"/>
    </row>
    <row r="47" spans="1:17" ht="14.25">
      <c r="A47" s="35" t="s">
        <v>76</v>
      </c>
      <c r="B47" s="37">
        <v>87</v>
      </c>
      <c r="C47" s="37">
        <v>1</v>
      </c>
      <c r="D47" s="37" t="s">
        <v>51</v>
      </c>
      <c r="E47" s="37">
        <v>650</v>
      </c>
      <c r="F47" s="37">
        <v>1524</v>
      </c>
      <c r="G47" s="37">
        <v>420</v>
      </c>
      <c r="H47" s="37">
        <v>15476</v>
      </c>
      <c r="I47" s="37" t="s">
        <v>51</v>
      </c>
      <c r="J47" s="37" t="s">
        <v>51</v>
      </c>
      <c r="K47" s="37">
        <v>1624</v>
      </c>
      <c r="L47" s="38">
        <f>SUM(H47:K47)</f>
        <v>17100</v>
      </c>
      <c r="M47" s="37">
        <v>20857</v>
      </c>
      <c r="N47" s="37">
        <v>3237</v>
      </c>
      <c r="O47" s="45"/>
      <c r="P47" s="24"/>
      <c r="Q47" s="24"/>
    </row>
    <row r="48" spans="1:17" ht="14.25">
      <c r="A48" s="35" t="s">
        <v>58</v>
      </c>
      <c r="B48" s="37">
        <v>36</v>
      </c>
      <c r="C48" s="37">
        <v>7</v>
      </c>
      <c r="D48" s="37">
        <v>3</v>
      </c>
      <c r="E48" s="37">
        <v>252</v>
      </c>
      <c r="F48" s="37">
        <v>533</v>
      </c>
      <c r="G48" s="37">
        <v>396</v>
      </c>
      <c r="H48" s="37">
        <v>12224</v>
      </c>
      <c r="I48" s="37" t="s">
        <v>51</v>
      </c>
      <c r="J48" s="37" t="s">
        <v>51</v>
      </c>
      <c r="K48" s="37" t="s">
        <v>51</v>
      </c>
      <c r="L48" s="38">
        <v>12224</v>
      </c>
      <c r="M48" s="37">
        <v>14958</v>
      </c>
      <c r="N48" s="37">
        <v>2159</v>
      </c>
      <c r="O48" s="45"/>
      <c r="P48" s="24"/>
      <c r="Q48" s="24"/>
    </row>
    <row r="49" spans="1:17" ht="14.25">
      <c r="A49" s="35" t="s">
        <v>136</v>
      </c>
      <c r="B49" s="37">
        <v>181</v>
      </c>
      <c r="C49" s="37">
        <v>1</v>
      </c>
      <c r="D49" s="44">
        <v>182</v>
      </c>
      <c r="E49" s="37">
        <v>405</v>
      </c>
      <c r="F49" s="37">
        <v>2688</v>
      </c>
      <c r="G49" s="37">
        <v>379</v>
      </c>
      <c r="H49" s="37">
        <v>7679</v>
      </c>
      <c r="I49" s="37">
        <v>4</v>
      </c>
      <c r="J49" s="44">
        <v>47</v>
      </c>
      <c r="K49" s="37">
        <v>3404</v>
      </c>
      <c r="L49" s="38">
        <v>11134</v>
      </c>
      <c r="M49" s="37">
        <v>15239</v>
      </c>
      <c r="N49" s="37">
        <v>2187</v>
      </c>
      <c r="O49" s="45"/>
      <c r="P49" s="24"/>
      <c r="Q49" s="24"/>
    </row>
    <row r="50" spans="1:17" ht="14.25">
      <c r="A50" s="35" t="s">
        <v>59</v>
      </c>
      <c r="B50" s="37" t="s">
        <v>51</v>
      </c>
      <c r="C50" s="37">
        <v>4</v>
      </c>
      <c r="D50" s="37">
        <v>16547</v>
      </c>
      <c r="E50" s="37">
        <v>58</v>
      </c>
      <c r="F50" s="37">
        <v>3</v>
      </c>
      <c r="G50" s="37" t="s">
        <v>51</v>
      </c>
      <c r="H50" s="37">
        <v>134</v>
      </c>
      <c r="I50" s="37" t="s">
        <v>51</v>
      </c>
      <c r="J50" s="37" t="s">
        <v>51</v>
      </c>
      <c r="K50" s="37" t="s">
        <v>51</v>
      </c>
      <c r="L50" s="38">
        <v>134</v>
      </c>
      <c r="M50" s="37">
        <v>221</v>
      </c>
      <c r="N50" s="37">
        <v>23</v>
      </c>
      <c r="O50" s="45"/>
      <c r="P50" s="24"/>
      <c r="Q50" s="24"/>
    </row>
    <row r="51" spans="1:17" ht="14.25">
      <c r="A51" s="35" t="s">
        <v>137</v>
      </c>
      <c r="B51" s="37" t="s">
        <v>51</v>
      </c>
      <c r="C51" s="37" t="s">
        <v>51</v>
      </c>
      <c r="D51" s="37">
        <v>4025559</v>
      </c>
      <c r="E51" s="37">
        <v>1506</v>
      </c>
      <c r="F51" s="37">
        <v>1333</v>
      </c>
      <c r="G51" s="37">
        <v>24</v>
      </c>
      <c r="H51" s="37">
        <v>22393</v>
      </c>
      <c r="I51" s="37" t="s">
        <v>51</v>
      </c>
      <c r="J51" s="37">
        <v>30</v>
      </c>
      <c r="K51" s="37" t="s">
        <v>51</v>
      </c>
      <c r="L51" s="38">
        <v>22423</v>
      </c>
      <c r="M51" s="37">
        <v>32812</v>
      </c>
      <c r="N51" s="37">
        <v>6616</v>
      </c>
      <c r="O51" s="24"/>
      <c r="P51" s="24"/>
      <c r="Q51" s="24"/>
    </row>
    <row r="52" spans="1:17" ht="14.25">
      <c r="A52" s="35" t="s">
        <v>77</v>
      </c>
      <c r="B52" s="37">
        <v>24</v>
      </c>
      <c r="C52" s="37">
        <v>867</v>
      </c>
      <c r="D52" s="37" t="s">
        <v>51</v>
      </c>
      <c r="E52" s="37">
        <v>181</v>
      </c>
      <c r="F52" s="37">
        <v>85</v>
      </c>
      <c r="G52" s="37">
        <v>477</v>
      </c>
      <c r="H52" s="37">
        <v>3560</v>
      </c>
      <c r="I52" s="37" t="s">
        <v>51</v>
      </c>
      <c r="J52" s="37" t="s">
        <v>51</v>
      </c>
      <c r="K52" s="37">
        <v>132</v>
      </c>
      <c r="L52" s="38">
        <v>3692</v>
      </c>
      <c r="M52" s="37">
        <v>5080</v>
      </c>
      <c r="N52" s="37">
        <v>935</v>
      </c>
      <c r="O52" s="24"/>
      <c r="P52" s="24"/>
      <c r="Q52" s="24"/>
    </row>
    <row r="53" spans="1:17" ht="14.25">
      <c r="A53" s="4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  <c r="N53" s="39"/>
      <c r="O53" s="24"/>
      <c r="P53" s="24"/>
      <c r="Q53" s="24"/>
    </row>
    <row r="54" spans="1:17" ht="14.25">
      <c r="A54" s="41" t="s">
        <v>60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40"/>
      <c r="M54" s="39"/>
      <c r="N54" s="39"/>
      <c r="O54" s="45"/>
      <c r="P54" s="24"/>
      <c r="Q54" s="24"/>
    </row>
    <row r="55" spans="1:17" ht="14.25">
      <c r="A55" s="35" t="s">
        <v>78</v>
      </c>
      <c r="B55" s="37" t="s">
        <v>51</v>
      </c>
      <c r="C55" s="37" t="s">
        <v>51</v>
      </c>
      <c r="D55" s="37">
        <v>7755</v>
      </c>
      <c r="E55" s="37">
        <v>20</v>
      </c>
      <c r="F55" s="37">
        <v>27</v>
      </c>
      <c r="G55" s="37">
        <v>20</v>
      </c>
      <c r="H55" s="37">
        <v>50</v>
      </c>
      <c r="I55" s="43" t="s">
        <v>51</v>
      </c>
      <c r="J55" s="37">
        <v>10</v>
      </c>
      <c r="K55" s="37" t="s">
        <v>51</v>
      </c>
      <c r="L55" s="38">
        <v>60</v>
      </c>
      <c r="M55" s="37">
        <v>124</v>
      </c>
      <c r="N55" s="37">
        <v>31</v>
      </c>
      <c r="O55" s="24"/>
      <c r="P55" s="24"/>
      <c r="Q55" s="24"/>
    </row>
    <row r="56" spans="1:14" ht="14.25">
      <c r="A56" s="47"/>
      <c r="B56" s="48"/>
      <c r="C56" s="48"/>
      <c r="D56" s="48"/>
      <c r="E56" s="48"/>
      <c r="F56" s="48"/>
      <c r="G56" s="49"/>
      <c r="H56" s="50"/>
      <c r="I56" s="49"/>
      <c r="J56" s="47"/>
      <c r="K56" s="49"/>
      <c r="L56" s="11"/>
      <c r="M56" s="49"/>
      <c r="N56" s="47"/>
    </row>
    <row r="57" spans="1:14" ht="12.75">
      <c r="A57" s="51" t="s">
        <v>62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ht="12.75">
      <c r="A58" s="34" t="s">
        <v>138</v>
      </c>
    </row>
    <row r="59" spans="1:7" ht="12.75">
      <c r="A59" s="34" t="s">
        <v>142</v>
      </c>
      <c r="G59" s="34"/>
    </row>
    <row r="60" spans="1:8" ht="12.75">
      <c r="A60" s="34"/>
      <c r="G60" s="53"/>
      <c r="H60" s="54"/>
    </row>
    <row r="62" spans="3:7" ht="12.75">
      <c r="C62" s="53"/>
      <c r="D62" s="53"/>
      <c r="E62" s="53"/>
      <c r="F62" s="53"/>
      <c r="G62" s="53"/>
    </row>
    <row r="63" spans="3:7" ht="12.75">
      <c r="C63" s="53"/>
      <c r="D63" s="53"/>
      <c r="E63" s="53"/>
      <c r="F63" s="53"/>
      <c r="G63" s="53"/>
    </row>
  </sheetData>
  <mergeCells count="7">
    <mergeCell ref="A3:N3"/>
    <mergeCell ref="A5:N5"/>
    <mergeCell ref="A7:N7"/>
    <mergeCell ref="A57:N57"/>
    <mergeCell ref="H9:L9"/>
    <mergeCell ref="B9:D9"/>
    <mergeCell ref="A6:N6"/>
  </mergeCells>
  <printOptions/>
  <pageMargins left="1" right="0.25" top="0.41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Vipin-Daivik-Ria Prakash</cp:lastModifiedBy>
  <cp:lastPrinted>2000-02-23T21:49:22Z</cp:lastPrinted>
  <dcterms:created xsi:type="dcterms:W3CDTF">2001-02-06T09:28:01Z</dcterms:created>
  <dcterms:modified xsi:type="dcterms:W3CDTF">2008-05-12T03:02:02Z</dcterms:modified>
  <cp:category/>
  <cp:version/>
  <cp:contentType/>
  <cp:contentStatus/>
</cp:coreProperties>
</file>